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Valuation\Daily data\2023\Mar\6\"/>
    </mc:Choice>
  </mc:AlternateContent>
  <xr:revisionPtr revIDLastSave="0" documentId="13_ncr:1_{4FD9F522-3F96-4116-B718-BBE22E15B8C6}"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 r="N7" i="1"/>
  <c r="N6" i="1"/>
</calcChain>
</file>

<file path=xl/sharedStrings.xml><?xml version="1.0" encoding="utf-8"?>
<sst xmlns="http://schemas.openxmlformats.org/spreadsheetml/2006/main" count="155" uniqueCount="48">
  <si>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</si>
  <si>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</si>
  <si>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</si>
  <si>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</si>
  <si>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</si>
  <si>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</si>
  <si>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</si>
  <si>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</si>
  <si>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</si>
  <si>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</si>
  <si>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</si>
  <si>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</si>
  <si>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</si>
  <si>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</si>
  <si>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</si>
  <si>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</si>
  <si>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</si>
  <si>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</si>
  <si>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</si>
  <si>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</si>
  <si>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 date is deemed date of allotment</t>
  </si>
  <si>
    <t>Rs. 1,00,000</t>
  </si>
  <si>
    <t>Valuation as on 13th Feb 2023</t>
  </si>
  <si>
    <t>Issuer: Mahindra &amp; Mahindra Financial Services Limited</t>
  </si>
  <si>
    <t>INE774D07UO2</t>
  </si>
  <si>
    <t>Mahindra &amp;Mahindra Financial Services Limited</t>
  </si>
  <si>
    <t>AH2022</t>
  </si>
  <si>
    <t>Last Traded (Closing) Price of 7.26 G-Sec 2032</t>
  </si>
  <si>
    <t>Rs. 10,00,000</t>
  </si>
  <si>
    <t>IND PP-MLD      AAA/ Stable</t>
  </si>
  <si>
    <t>IND PP-MLD AAA/Stable</t>
  </si>
  <si>
    <t>INE774D07UR5</t>
  </si>
  <si>
    <t>AA2023</t>
  </si>
  <si>
    <t>AH2022(Reissue)</t>
  </si>
  <si>
    <t>Security Historical Price</t>
  </si>
  <si>
    <t>Valuation as on 20th Feb 2023</t>
  </si>
  <si>
    <t>Valuation as on 27th Feb 2023</t>
  </si>
  <si>
    <t>Valuation as on 06th Mar 2023</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</si>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</sst>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i/>
      <sz val="9.5"/>
      <color theme="1"/>
      <name val="Palatino Linotype"/>
      <family val="1"/>
    </font>
    <font>
      <sz val="7"/>
      <name val="Palatino Linotype"/>
      <family val="1"/>
    </font>
    <font>
      <sz val="7"/>
      <color theme="1"/>
      <name val="Palatino Linotype"/>
      <family val="1"/>
    </font>
    <font>
      <b/>
      <sz val="11"/>
      <color theme="1"/>
      <name val="Calibri"/>
      <family val="2"/>
      <scheme val="minor"/>
    </font>
  </fonts>
  <fills count="3">
    <fill>
      <patternFill patternType="none"/>
    </fill>
    <fill>
      <patternFill patternType="gray125"/>
    </fill>
    <fill>
      <patternFill patternType="solid">
        <fgColor rgb="FFDBE5F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35">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0" borderId="0" xfId="0" applyFont="1" applyAlignment="1">
      <alignment vertical="center"/>
    </xf>
    <xf numFmtId="0" fontId="13" fillId="0" borderId="4" xfId="0" applyFont="1" applyBorder="1" applyAlignment="1">
      <alignment horizontal="center" vertical="center" wrapText="1"/>
    </xf>
    <xf numFmtId="0" fontId="14" fillId="0" borderId="4" xfId="0" applyFont="1" applyBorder="1" applyAlignment="1">
      <alignment horizontal="center" vertical="center" wrapText="1"/>
    </xf>
    <xf numFmtId="15" fontId="13"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5" fillId="0" borderId="5" xfId="0" applyFont="1" applyBorder="1" applyAlignment="1">
      <alignment horizontal="center" vertical="center" wrapText="1"/>
    </xf>
    <xf numFmtId="0" fontId="13" fillId="0" borderId="6" xfId="0" applyFont="1" applyBorder="1" applyAlignment="1">
      <alignment horizontal="center" vertical="center" wrapText="1"/>
    </xf>
    <xf numFmtId="15" fontId="13" fillId="0" borderId="6" xfId="0" applyNumberFormat="1" applyFont="1" applyBorder="1" applyAlignment="1">
      <alignment horizontal="center" vertical="center" wrapText="1"/>
    </xf>
    <xf numFmtId="0" fontId="5" fillId="0" borderId="6" xfId="0" applyFont="1" applyBorder="1" applyAlignment="1">
      <alignment horizontal="center" vertical="center" wrapText="1"/>
    </xf>
    <xf numFmtId="2" fontId="5" fillId="0" borderId="4" xfId="0" applyNumberFormat="1" applyFont="1" applyBorder="1" applyAlignment="1">
      <alignment horizontal="center" vertical="center" wrapText="1"/>
    </xf>
    <xf numFmtId="2" fontId="5" fillId="0" borderId="6" xfId="0" applyNumberFormat="1" applyFont="1" applyBorder="1" applyAlignment="1">
      <alignment horizontal="center" vertical="center" wrapText="1"/>
    </xf>
    <xf numFmtId="0" fontId="15" fillId="0" borderId="0" xfId="0" applyFont="1"/>
    <xf numFmtId="0" fontId="5"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15" fontId="13" fillId="0" borderId="0" xfId="0" applyNumberFormat="1" applyFont="1" applyAlignment="1">
      <alignment horizontal="center" vertical="center" wrapText="1"/>
    </xf>
    <xf numFmtId="2" fontId="5" fillId="0" borderId="0" xfId="0" applyNumberFormat="1" applyFont="1" applyAlignment="1">
      <alignment horizontal="center" vertical="center" wrapText="1"/>
    </xf>
    <xf numFmtId="0" fontId="14" fillId="0" borderId="7" xfId="0" applyFont="1" applyBorder="1" applyAlignment="1">
      <alignment horizontal="center" vertical="center" wrapText="1"/>
    </xf>
    <xf numFmtId="15" fontId="14" fillId="0" borderId="4" xfId="0" applyNumberFormat="1" applyFont="1" applyBorder="1" applyAlignment="1">
      <alignment horizontal="center" vertical="center" wrapText="1"/>
    </xf>
    <xf numFmtId="15" fontId="14" fillId="0" borderId="6" xfId="0" applyNumberFormat="1" applyFont="1" applyBorder="1" applyAlignment="1">
      <alignment horizontal="center" vertical="center" wrapText="1"/>
    </xf>
    <xf numFmtId="0" fontId="4" fillId="2"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3"/>
  <sheetViews>
    <sheetView tabSelected="1" workbookViewId="0">
      <selection activeCell="H11" sqref="H11"/>
    </sheetView>
  </sheetViews>
  <sheetFormatPr defaultRowHeight="14.5" x14ac:dyDescent="0.35"/>
  <cols>
    <col min="1" max="1" width="10.08984375" customWidth="1"/>
    <col min="2" max="2" width="14.6328125" customWidth="1"/>
    <col min="3" max="3" width="16.7265625" customWidth="1"/>
    <col min="4" max="4" width="17.453125" customWidth="1"/>
    <col min="5" max="5" width="19.7265625" customWidth="1"/>
    <col min="6" max="6" width="14.54296875" customWidth="1"/>
    <col min="8" max="8" width="9.1796875" customWidth="1"/>
    <col min="9" max="9" width="9.90625" bestFit="1" customWidth="1"/>
    <col min="11" max="11" width="14" customWidth="1"/>
  </cols>
  <sheetData>
    <row r="1" spans="1:19" ht="22" x14ac:dyDescent="0.35">
      <c r="I1" s="1" t="s">
        <v>0</v>
      </c>
    </row>
    <row r="2" spans="1:19" ht="20" x14ac:dyDescent="0.35">
      <c r="I2" s="2" t="s">
        <v>23</v>
      </c>
    </row>
    <row r="3" spans="1:19" ht="16" thickBot="1" x14ac:dyDescent="0.4">
      <c r="A3" s="3" t="s">
        <v>1</v>
      </c>
    </row>
    <row r="4" spans="1:19" ht="15" customHeight="1" x14ac:dyDescent="0.35">
      <c r="A4" s="10"/>
      <c r="B4" s="10"/>
      <c r="C4" s="10"/>
      <c r="D4" s="10"/>
      <c r="E4" s="10"/>
      <c r="F4" s="10"/>
      <c r="G4" s="10"/>
      <c r="H4" s="34" t="s">
        <v>37</v>
      </c>
      <c r="I4" s="10"/>
      <c r="J4" s="10"/>
      <c r="K4" s="11"/>
      <c r="L4" s="10"/>
      <c r="M4" s="10"/>
      <c r="N4" s="10"/>
      <c r="O4" s="10"/>
      <c r="P4" s="10"/>
      <c r="Q4" s="10"/>
      <c r="R4" s="10"/>
      <c r="S4" s="10"/>
    </row>
    <row r="5" spans="1:19" ht="45.5" thickBot="1" x14ac:dyDescent="0.4">
      <c r="A5" s="12" t="s">
        <v>2</v>
      </c>
      <c r="B5" s="12" t="s">
        <v>3</v>
      </c>
      <c r="C5" s="12" t="s">
        <v>4</v>
      </c>
      <c r="D5" s="12" t="s">
        <v>5</v>
      </c>
      <c r="E5" s="12" t="s">
        <v>6</v>
      </c>
      <c r="F5" s="12" t="s">
        <v>7</v>
      </c>
      <c r="G5" s="12" t="s">
        <v>8</v>
      </c>
      <c r="H5" s="12" t="s">
        <v>9</v>
      </c>
      <c r="I5" s="12" t="s">
        <v>10</v>
      </c>
      <c r="J5" s="12" t="s">
        <v>11</v>
      </c>
      <c r="K5" s="12" t="s">
        <v>12</v>
      </c>
      <c r="L5" s="12" t="s">
        <v>38</v>
      </c>
      <c r="M5" s="12" t="s">
        <v>39</v>
      </c>
      <c r="N5" s="12" t="s">
        <v>40</v>
      </c>
      <c r="O5" s="12" t="s">
        <v>41</v>
      </c>
      <c r="P5" s="12" t="s">
        <v>42</v>
      </c>
      <c r="Q5" s="12" t="s">
        <v>43</v>
      </c>
      <c r="R5" s="12" t="s">
        <v>44</v>
      </c>
      <c r="S5" s="12" t="s">
        <v>45</v>
      </c>
    </row>
    <row r="6" spans="1:19" ht="27" customHeight="1" thickBot="1" x14ac:dyDescent="0.4">
      <c r="A6" s="14">
        <v>1</v>
      </c>
      <c r="B6" s="14" t="s">
        <v>24</v>
      </c>
      <c r="C6" s="14" t="s">
        <v>25</v>
      </c>
      <c r="D6" s="15" t="s">
        <v>26</v>
      </c>
      <c r="E6" s="15" t="s">
        <v>27</v>
      </c>
      <c r="F6" s="16">
        <v>44865</v>
      </c>
      <c r="G6" s="16">
        <v>45645</v>
      </c>
      <c r="H6" s="14" t="s">
        <v>28</v>
      </c>
      <c r="I6" s="23">
        <v>102.0692143946583</v>
      </c>
      <c r="J6" s="23">
        <v>101.59255376284531</v>
      </c>
      <c r="K6" s="15" t="s">
        <v>29</v>
      </c>
      <c r="L6" s="15" t="s">
        <v>46</v>
      </c>
      <c r="M6" s="15" t="s">
        <v>47</v>
      </c>
      <c r="N6" s="32">
        <f ca="1">G6</f>
        <v>45645</v>
      </c>
      <c r="O6" s="15">
        <v>1.7917808219178082</v>
      </c>
      <c r="P6" s="15" t="s">
        <v>46</v>
      </c>
      <c r="Q6" s="15" t="s">
        <v>46</v>
      </c>
      <c r="R6" s="15" t="s">
        <v>46</v>
      </c>
      <c r="S6" s="16">
        <v>45554</v>
      </c>
    </row>
    <row r="7" spans="1:19" ht="21.5" thickBot="1" x14ac:dyDescent="0.4">
      <c r="A7" s="19">
        <v>2</v>
      </c>
      <c r="B7" s="20" t="s">
        <v>24</v>
      </c>
      <c r="C7" s="20" t="s">
        <v>25</v>
      </c>
      <c r="D7" s="18" t="s">
        <v>33</v>
      </c>
      <c r="E7" s="18" t="s">
        <v>27</v>
      </c>
      <c r="F7" s="21">
        <v>44889</v>
      </c>
      <c r="G7" s="21">
        <v>45645</v>
      </c>
      <c r="H7" s="20" t="s">
        <v>28</v>
      </c>
      <c r="I7" s="24">
        <v>102.07155935786432</v>
      </c>
      <c r="J7" s="24">
        <v>101.59080107791618</v>
      </c>
      <c r="K7" s="18" t="s">
        <v>30</v>
      </c>
      <c r="L7" s="15" t="s">
        <v>46</v>
      </c>
      <c r="M7" s="15" t="s">
        <v>47</v>
      </c>
      <c r="N7" s="33">
        <f ca="1">G7</f>
        <v>45645</v>
      </c>
      <c r="O7" s="18">
        <v>1.7917808219178082</v>
      </c>
      <c r="P7" s="15" t="s">
        <v>46</v>
      </c>
      <c r="Q7" s="15" t="s">
        <v>46</v>
      </c>
      <c r="R7" s="15" t="s">
        <v>46</v>
      </c>
      <c r="S7" s="16">
        <v>45554</v>
      </c>
    </row>
    <row r="8" spans="1:19" ht="25.5" customHeight="1" thickBot="1" x14ac:dyDescent="0.4">
      <c r="A8" s="19">
        <v>3</v>
      </c>
      <c r="B8" s="20" t="s">
        <v>31</v>
      </c>
      <c r="C8" s="20" t="s">
        <v>25</v>
      </c>
      <c r="D8" s="18" t="s">
        <v>32</v>
      </c>
      <c r="E8" s="18" t="s">
        <v>27</v>
      </c>
      <c r="F8" s="21">
        <v>44943</v>
      </c>
      <c r="G8" s="21">
        <v>46037</v>
      </c>
      <c r="H8" s="20" t="s">
        <v>21</v>
      </c>
      <c r="I8" s="24">
        <v>100.10207197063747</v>
      </c>
      <c r="J8" s="24">
        <v>100.40076389947842</v>
      </c>
      <c r="K8" s="18" t="s">
        <v>30</v>
      </c>
      <c r="L8" s="15" t="s">
        <v>46</v>
      </c>
      <c r="M8" s="15" t="s">
        <v>47</v>
      </c>
      <c r="N8" s="33">
        <f ca="1">G8</f>
        <v>46037</v>
      </c>
      <c r="O8" s="18">
        <v>2.8657534246575342</v>
      </c>
      <c r="P8" s="15" t="s">
        <v>46</v>
      </c>
      <c r="Q8" s="15" t="s">
        <v>46</v>
      </c>
      <c r="R8" s="15" t="s">
        <v>46</v>
      </c>
      <c r="S8" s="16">
        <v>45945</v>
      </c>
    </row>
    <row r="9" spans="1:19" x14ac:dyDescent="0.35">
      <c r="A9" s="13" t="s">
        <v>20</v>
      </c>
    </row>
    <row r="13" spans="1:19" x14ac:dyDescent="0.35">
      <c r="A13" s="25" t="s">
        <v>34</v>
      </c>
    </row>
    <row r="14" spans="1:19" ht="15" thickBot="1" x14ac:dyDescent="0.4">
      <c r="A14" s="25"/>
    </row>
    <row r="15" spans="1:19" x14ac:dyDescent="0.35">
      <c r="A15" s="10"/>
      <c r="B15" s="10"/>
      <c r="C15" s="10"/>
      <c r="D15" s="10"/>
      <c r="E15" s="10" t="s">
        <v>36</v>
      </c>
      <c r="F15" s="10"/>
      <c r="G15" s="10"/>
      <c r="H15" s="10"/>
      <c r="I15" s="10"/>
      <c r="J15" s="10"/>
      <c r="K15" s="11"/>
    </row>
    <row r="16" spans="1:19" ht="36.5" thickBot="1" x14ac:dyDescent="0.4">
      <c r="A16" s="12" t="s">
        <v>2</v>
      </c>
      <c r="B16" s="12" t="s">
        <v>3</v>
      </c>
      <c r="C16" s="12" t="s">
        <v>4</v>
      </c>
      <c r="D16" s="12" t="s">
        <v>5</v>
      </c>
      <c r="E16" s="12" t="s">
        <v>6</v>
      </c>
      <c r="F16" s="12" t="s">
        <v>7</v>
      </c>
      <c r="G16" s="12" t="s">
        <v>8</v>
      </c>
      <c r="H16" s="12" t="s">
        <v>9</v>
      </c>
      <c r="I16" s="12" t="s">
        <v>10</v>
      </c>
      <c r="J16" s="12" t="s">
        <v>11</v>
      </c>
      <c r="K16" s="12" t="s">
        <v>12</v>
      </c>
    </row>
    <row r="17" spans="1:11" ht="21.5" thickBot="1" x14ac:dyDescent="0.4">
      <c r="A17" s="14">
        <v>1</v>
      </c>
      <c r="B17" s="14" t="s">
        <v>24</v>
      </c>
      <c r="C17" s="14" t="s">
        <v>25</v>
      </c>
      <c r="D17" s="15" t="s">
        <v>26</v>
      </c>
      <c r="E17" s="15" t="s">
        <v>27</v>
      </c>
      <c r="F17" s="16">
        <v>44865</v>
      </c>
      <c r="G17" s="16">
        <v>45645</v>
      </c>
      <c r="H17" s="14" t="s">
        <v>28</v>
      </c>
      <c r="I17" s="23">
        <v>101.59255376284531</v>
      </c>
      <c r="J17" s="23">
        <v>101.82322019756442</v>
      </c>
      <c r="K17" s="15" t="s">
        <v>29</v>
      </c>
    </row>
    <row r="18" spans="1:11" ht="21.5" thickBot="1" x14ac:dyDescent="0.4">
      <c r="A18" s="19">
        <v>2</v>
      </c>
      <c r="B18" s="20" t="s">
        <v>24</v>
      </c>
      <c r="C18" s="20" t="s">
        <v>25</v>
      </c>
      <c r="D18" s="18" t="s">
        <v>33</v>
      </c>
      <c r="E18" s="18" t="s">
        <v>27</v>
      </c>
      <c r="F18" s="21">
        <v>44889</v>
      </c>
      <c r="G18" s="21">
        <v>45645</v>
      </c>
      <c r="H18" s="20" t="s">
        <v>28</v>
      </c>
      <c r="I18" s="24">
        <v>101.59080107791618</v>
      </c>
      <c r="J18" s="24">
        <v>101.81908752330374</v>
      </c>
      <c r="K18" s="18" t="s">
        <v>30</v>
      </c>
    </row>
    <row r="19" spans="1:11" ht="21.5" thickBot="1" x14ac:dyDescent="0.4">
      <c r="A19" s="19">
        <v>3</v>
      </c>
      <c r="B19" s="20" t="s">
        <v>31</v>
      </c>
      <c r="C19" s="20" t="s">
        <v>25</v>
      </c>
      <c r="D19" s="18" t="s">
        <v>32</v>
      </c>
      <c r="E19" s="18" t="s">
        <v>27</v>
      </c>
      <c r="F19" s="21">
        <v>44943</v>
      </c>
      <c r="G19" s="21">
        <v>46037</v>
      </c>
      <c r="H19" s="20" t="s">
        <v>21</v>
      </c>
      <c r="I19" s="24">
        <v>100.40076389947842</v>
      </c>
      <c r="J19" s="24">
        <v>100.26901601590889</v>
      </c>
      <c r="K19" s="18" t="s">
        <v>30</v>
      </c>
    </row>
    <row r="20" spans="1:11" x14ac:dyDescent="0.35">
      <c r="A20" s="26"/>
      <c r="B20" s="27"/>
      <c r="C20" s="27"/>
      <c r="D20" s="28"/>
      <c r="E20" s="28"/>
      <c r="F20" s="29"/>
      <c r="G20" s="29"/>
      <c r="H20" s="27"/>
      <c r="I20" s="30"/>
      <c r="J20" s="30"/>
      <c r="K20" s="31"/>
    </row>
    <row r="21" spans="1:11" ht="15" thickBot="1" x14ac:dyDescent="0.4">
      <c r="A21" s="26"/>
      <c r="B21" s="27"/>
      <c r="C21" s="27"/>
      <c r="D21" s="28"/>
      <c r="E21" s="28"/>
      <c r="F21" s="29"/>
      <c r="G21" s="29"/>
      <c r="H21" s="27"/>
      <c r="I21" s="30"/>
      <c r="J21" s="30"/>
      <c r="K21" s="31"/>
    </row>
    <row r="22" spans="1:11" x14ac:dyDescent="0.35">
      <c r="A22" s="10"/>
      <c r="B22" s="10"/>
      <c r="C22" s="10"/>
      <c r="D22" s="10"/>
      <c r="E22" s="10" t="s">
        <v>35</v>
      </c>
      <c r="F22" s="10"/>
      <c r="G22" s="10"/>
      <c r="H22" s="10"/>
      <c r="I22" s="10"/>
      <c r="J22" s="10"/>
      <c r="K22" s="11"/>
    </row>
    <row r="23" spans="1:11" ht="36.5" thickBot="1" x14ac:dyDescent="0.4">
      <c r="A23" s="12" t="s">
        <v>2</v>
      </c>
      <c r="B23" s="12" t="s">
        <v>3</v>
      </c>
      <c r="C23" s="12" t="s">
        <v>4</v>
      </c>
      <c r="D23" s="12" t="s">
        <v>5</v>
      </c>
      <c r="E23" s="12" t="s">
        <v>6</v>
      </c>
      <c r="F23" s="12" t="s">
        <v>7</v>
      </c>
      <c r="G23" s="12" t="s">
        <v>8</v>
      </c>
      <c r="H23" s="12" t="s">
        <v>9</v>
      </c>
      <c r="I23" s="12" t="s">
        <v>10</v>
      </c>
      <c r="J23" s="12" t="s">
        <v>11</v>
      </c>
      <c r="K23" s="12" t="s">
        <v>12</v>
      </c>
    </row>
    <row r="24" spans="1:11" ht="21.5" thickBot="1" x14ac:dyDescent="0.4">
      <c r="A24" s="14">
        <v>1</v>
      </c>
      <c r="B24" s="14" t="s">
        <v>24</v>
      </c>
      <c r="C24" s="14" t="s">
        <v>25</v>
      </c>
      <c r="D24" s="15" t="s">
        <v>26</v>
      </c>
      <c r="E24" s="15" t="s">
        <v>27</v>
      </c>
      <c r="F24" s="16">
        <v>44865</v>
      </c>
      <c r="G24" s="16">
        <v>45645</v>
      </c>
      <c r="H24" s="14" t="s">
        <v>28</v>
      </c>
      <c r="I24" s="23">
        <v>101.82322019756442</v>
      </c>
      <c r="J24" s="23">
        <v>102.15040789103774</v>
      </c>
      <c r="K24" s="15" t="s">
        <v>29</v>
      </c>
    </row>
    <row r="25" spans="1:11" ht="21.5" thickBot="1" x14ac:dyDescent="0.4">
      <c r="A25" s="19">
        <v>2</v>
      </c>
      <c r="B25" s="20" t="s">
        <v>24</v>
      </c>
      <c r="C25" s="20" t="s">
        <v>25</v>
      </c>
      <c r="D25" s="18" t="s">
        <v>33</v>
      </c>
      <c r="E25" s="18" t="s">
        <v>27</v>
      </c>
      <c r="F25" s="21">
        <v>44889</v>
      </c>
      <c r="G25" s="21">
        <v>45645</v>
      </c>
      <c r="H25" s="20" t="s">
        <v>28</v>
      </c>
      <c r="I25" s="24">
        <v>101.81908752330374</v>
      </c>
      <c r="J25" s="24">
        <v>102.14918909179571</v>
      </c>
      <c r="K25" s="18" t="s">
        <v>30</v>
      </c>
    </row>
    <row r="26" spans="1:11" ht="21.5" thickBot="1" x14ac:dyDescent="0.4">
      <c r="A26" s="19">
        <v>3</v>
      </c>
      <c r="B26" s="20" t="s">
        <v>31</v>
      </c>
      <c r="C26" s="20" t="s">
        <v>25</v>
      </c>
      <c r="D26" s="18" t="s">
        <v>32</v>
      </c>
      <c r="E26" s="18" t="s">
        <v>27</v>
      </c>
      <c r="F26" s="21">
        <v>44943</v>
      </c>
      <c r="G26" s="21">
        <v>46037</v>
      </c>
      <c r="H26" s="20" t="s">
        <v>21</v>
      </c>
      <c r="I26" s="24">
        <v>100.26901601590889</v>
      </c>
      <c r="J26" s="24">
        <v>100.63582501921235</v>
      </c>
      <c r="K26" s="18" t="s">
        <v>30</v>
      </c>
    </row>
    <row r="27" spans="1:11" x14ac:dyDescent="0.35">
      <c r="A27" s="25"/>
    </row>
    <row r="28" spans="1:11" ht="15" thickBot="1" x14ac:dyDescent="0.4"/>
    <row r="29" spans="1:11" x14ac:dyDescent="0.35">
      <c r="A29" s="10"/>
      <c r="B29" s="10"/>
      <c r="C29" s="10"/>
      <c r="D29" s="10"/>
      <c r="E29" s="10" t="s">
        <v>22</v>
      </c>
      <c r="F29" s="10"/>
      <c r="G29" s="10"/>
      <c r="H29" s="10"/>
      <c r="I29" s="10"/>
      <c r="J29" s="10"/>
      <c r="K29" s="11"/>
    </row>
    <row r="30" spans="1:11" ht="36.5" thickBot="1" x14ac:dyDescent="0.4">
      <c r="A30" s="12" t="s">
        <v>2</v>
      </c>
      <c r="B30" s="12" t="s">
        <v>3</v>
      </c>
      <c r="C30" s="12" t="s">
        <v>4</v>
      </c>
      <c r="D30" s="12" t="s">
        <v>5</v>
      </c>
      <c r="E30" s="12" t="s">
        <v>6</v>
      </c>
      <c r="F30" s="12" t="s">
        <v>7</v>
      </c>
      <c r="G30" s="12" t="s">
        <v>8</v>
      </c>
      <c r="H30" s="12" t="s">
        <v>9</v>
      </c>
      <c r="I30" s="12" t="s">
        <v>10</v>
      </c>
      <c r="J30" s="12" t="s">
        <v>11</v>
      </c>
      <c r="K30" s="12" t="s">
        <v>12</v>
      </c>
    </row>
    <row r="31" spans="1:11" ht="21.5" thickBot="1" x14ac:dyDescent="0.4">
      <c r="A31" s="14">
        <v>1</v>
      </c>
      <c r="B31" s="14" t="s">
        <v>24</v>
      </c>
      <c r="C31" s="14" t="s">
        <v>25</v>
      </c>
      <c r="D31" s="15" t="s">
        <v>26</v>
      </c>
      <c r="E31" s="15" t="s">
        <v>27</v>
      </c>
      <c r="F31" s="16">
        <v>44865</v>
      </c>
      <c r="G31" s="16">
        <v>45645</v>
      </c>
      <c r="H31" s="14" t="s">
        <v>28</v>
      </c>
      <c r="I31" s="23">
        <v>102.15040789103774</v>
      </c>
      <c r="J31" s="17">
        <v>101.64</v>
      </c>
      <c r="K31" s="15" t="s">
        <v>29</v>
      </c>
    </row>
    <row r="32" spans="1:11" ht="21.5" thickBot="1" x14ac:dyDescent="0.4">
      <c r="A32" s="19">
        <v>2</v>
      </c>
      <c r="B32" s="20" t="s">
        <v>24</v>
      </c>
      <c r="C32" s="20" t="s">
        <v>25</v>
      </c>
      <c r="D32" s="18" t="s">
        <v>33</v>
      </c>
      <c r="E32" s="18" t="s">
        <v>27</v>
      </c>
      <c r="F32" s="21">
        <v>44889</v>
      </c>
      <c r="G32" s="21">
        <v>45645</v>
      </c>
      <c r="H32" s="20" t="s">
        <v>28</v>
      </c>
      <c r="I32" s="24">
        <v>102.14918909179571</v>
      </c>
      <c r="J32" s="22">
        <v>101.62</v>
      </c>
      <c r="K32" s="18" t="s">
        <v>30</v>
      </c>
    </row>
    <row r="33" spans="1:11" ht="21.5" thickBot="1" x14ac:dyDescent="0.4">
      <c r="A33" s="19">
        <v>3</v>
      </c>
      <c r="B33" s="20" t="s">
        <v>31</v>
      </c>
      <c r="C33" s="20" t="s">
        <v>25</v>
      </c>
      <c r="D33" s="18" t="s">
        <v>32</v>
      </c>
      <c r="E33" s="18" t="s">
        <v>27</v>
      </c>
      <c r="F33" s="21">
        <v>44943</v>
      </c>
      <c r="G33" s="21">
        <v>46037</v>
      </c>
      <c r="H33" s="20" t="s">
        <v>21</v>
      </c>
      <c r="I33" s="24">
        <v>100.63582501921235</v>
      </c>
      <c r="J33" s="22">
        <v>100.15</v>
      </c>
      <c r="K33" s="18" t="s">
        <v>30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4" customWidth="1"/>
    <col min="2" max="16384" width="8.7265625" style="4"/>
  </cols>
  <sheetData>
    <row r="1" spans="1:1" ht="13" x14ac:dyDescent="0.3">
      <c r="A1" s="9" t="s">
        <v>13</v>
      </c>
    </row>
    <row r="2" spans="1:1" ht="169" x14ac:dyDescent="0.3">
      <c r="A2" s="5" t="s">
        <v>19</v>
      </c>
    </row>
    <row r="3" spans="1:1" ht="13" x14ac:dyDescent="0.3">
      <c r="A3" s="6" t="s">
        <v>14</v>
      </c>
    </row>
    <row r="4" spans="1:1" ht="13" x14ac:dyDescent="0.3">
      <c r="A4" s="6" t="s">
        <v>15</v>
      </c>
    </row>
    <row r="5" spans="1:1" ht="13" x14ac:dyDescent="0.3">
      <c r="A5" s="7" t="s">
        <v>17</v>
      </c>
    </row>
    <row r="6" spans="1:1" ht="13" x14ac:dyDescent="0.3">
      <c r="A6" s="7" t="s">
        <v>18</v>
      </c>
    </row>
    <row r="7" spans="1:1" ht="13" x14ac:dyDescent="0.35">
      <c r="A7" s="8"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2023-03-14T11:06:34Z</dcterms:modified>
</cp:coreProperties>
</file>